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/>
  <mc:AlternateContent xmlns:mc="http://schemas.openxmlformats.org/markup-compatibility/2006">
    <mc:Choice Requires="x15">
      <x15ac:absPath xmlns:x15ac="http://schemas.microsoft.com/office/spreadsheetml/2010/11/ac" url="C:\Users\gonca_z45gl59\Intranet\CNCS - Referencial de Competências\6. Entregáveis\2. Mapeamentos\"/>
    </mc:Choice>
  </mc:AlternateContent>
  <xr:revisionPtr revIDLastSave="0" documentId="13_ncr:1_{F370BB8B-4930-4D63-94DF-D103B0E733C6}" xr6:coauthVersionLast="36" xr6:coauthVersionMax="36" xr10:uidLastSave="{00000000-0000-0000-0000-000000000000}"/>
  <bookViews>
    <workbookView xWindow="0" yWindow="0" windowWidth="19200" windowHeight="7054" xr2:uid="{00000000-000D-0000-FFFF-FFFF00000000}"/>
  </bookViews>
  <sheets>
    <sheet name="Competências versus Roteiro" sheetId="1" r:id="rId1"/>
    <sheet name="Ações do Roteiro" sheetId="2" r:id="rId2"/>
  </sheets>
  <definedNames>
    <definedName name="_xlnm._FilterDatabase" localSheetId="1" hidden="1">'Ações do Roteiro'!$B$2:$C$2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A4" i="1" l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BA31" i="1"/>
  <c r="BA32" i="1"/>
  <c r="BA33" i="1"/>
  <c r="BA34" i="1"/>
  <c r="BA35" i="1"/>
  <c r="BA36" i="1"/>
  <c r="BA37" i="1"/>
  <c r="BA38" i="1"/>
  <c r="BA3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D39" i="1"/>
  <c r="E39" i="1"/>
  <c r="F39" i="1"/>
  <c r="G39" i="1"/>
  <c r="C39" i="1"/>
</calcChain>
</file>

<file path=xl/sharedStrings.xml><?xml version="1.0" encoding="utf-8"?>
<sst xmlns="http://schemas.openxmlformats.org/spreadsheetml/2006/main" count="443" uniqueCount="141">
  <si>
    <t>Competência</t>
  </si>
  <si>
    <t>X</t>
  </si>
  <si>
    <t>Garantia do sistema de informação</t>
  </si>
  <si>
    <t>Auditoria</t>
  </si>
  <si>
    <t>Testes e avaliação de sistemas</t>
  </si>
  <si>
    <t>Proteção e privacidade dos dados</t>
  </si>
  <si>
    <t>Políticas da organização</t>
  </si>
  <si>
    <t>Gestão de identidades, autenticação e controlo de acesso</t>
  </si>
  <si>
    <t>Gestão de redes</t>
  </si>
  <si>
    <t>Gestão de sistemas de bases de dados</t>
  </si>
  <si>
    <t>Administração de sistemas</t>
  </si>
  <si>
    <t>Criptologia</t>
  </si>
  <si>
    <t>Gestão de parcerias, contratação e aquisições</t>
  </si>
  <si>
    <t>Gestão de Incidentes</t>
  </si>
  <si>
    <t>Gestão de ativos</t>
  </si>
  <si>
    <t>Análise forense</t>
  </si>
  <si>
    <t>Arquitetura de sistemas de informação</t>
  </si>
  <si>
    <t>Segurança de redes e sistemas</t>
  </si>
  <si>
    <t>Análise de requisitos</t>
  </si>
  <si>
    <t>Técnicas de defesa de redes</t>
  </si>
  <si>
    <t>Desenvolvimento de software</t>
  </si>
  <si>
    <t>Conformidade legal, ética e aceitação social</t>
  </si>
  <si>
    <t>Gestão de conhecimentos</t>
  </si>
  <si>
    <t>Conhecimento organizacional</t>
  </si>
  <si>
    <t>Conhecimento geral de tecnologias</t>
  </si>
  <si>
    <t>Resolução de problemas</t>
  </si>
  <si>
    <t>Pensamento criativo</t>
  </si>
  <si>
    <t>Liderança</t>
  </si>
  <si>
    <t>Comunicação</t>
  </si>
  <si>
    <t>Tomada de decisão</t>
  </si>
  <si>
    <t>Gestão de recursos humanos</t>
  </si>
  <si>
    <t>Relacionamento interpessoal</t>
  </si>
  <si>
    <t>Pensamento crítico</t>
  </si>
  <si>
    <t>Total</t>
  </si>
  <si>
    <r>
      <t xml:space="preserve">A 1.1  </t>
    </r>
    <r>
      <rPr>
        <sz val="11"/>
        <color rgb="FF000000"/>
        <rFont val="Calibri"/>
        <family val="2"/>
        <scheme val="minor"/>
      </rPr>
      <t xml:space="preserve"> </t>
    </r>
  </si>
  <si>
    <r>
      <t xml:space="preserve">A 1.2 </t>
    </r>
    <r>
      <rPr>
        <sz val="11"/>
        <color rgb="FF000000"/>
        <rFont val="Calibri"/>
        <family val="2"/>
        <scheme val="minor"/>
      </rPr>
      <t xml:space="preserve"> </t>
    </r>
  </si>
  <si>
    <r>
      <t xml:space="preserve">A 1.3 </t>
    </r>
    <r>
      <rPr>
        <sz val="11"/>
        <color rgb="FF000000"/>
        <rFont val="Calibri"/>
        <family val="2"/>
        <scheme val="minor"/>
      </rPr>
      <t xml:space="preserve"> </t>
    </r>
  </si>
  <si>
    <r>
      <t xml:space="preserve">A 1.4  </t>
    </r>
    <r>
      <rPr>
        <sz val="11"/>
        <color rgb="FF000000"/>
        <rFont val="Calibri"/>
        <family val="2"/>
        <scheme val="minor"/>
      </rPr>
      <t xml:space="preserve"> </t>
    </r>
  </si>
  <si>
    <r>
      <t xml:space="preserve">A 1.5 </t>
    </r>
    <r>
      <rPr>
        <sz val="11"/>
        <color rgb="FF000000"/>
        <rFont val="Calibri"/>
        <family val="2"/>
        <scheme val="minor"/>
      </rPr>
      <t xml:space="preserve"> </t>
    </r>
  </si>
  <si>
    <r>
      <t xml:space="preserve">A 1.6 </t>
    </r>
    <r>
      <rPr>
        <sz val="11"/>
        <color rgb="FF000000"/>
        <rFont val="Calibri"/>
        <family val="2"/>
        <scheme val="minor"/>
      </rPr>
      <t xml:space="preserve"> </t>
    </r>
  </si>
  <si>
    <t xml:space="preserve">A 1.7 </t>
  </si>
  <si>
    <r>
      <t xml:space="preserve">A 1.8 </t>
    </r>
    <r>
      <rPr>
        <sz val="11"/>
        <color rgb="FF000000"/>
        <rFont val="Calibri"/>
        <family val="2"/>
        <scheme val="minor"/>
      </rPr>
      <t xml:space="preserve"> </t>
    </r>
  </si>
  <si>
    <r>
      <t xml:space="preserve">A 1.9 </t>
    </r>
    <r>
      <rPr>
        <sz val="11"/>
        <color rgb="FF000000"/>
        <rFont val="Calibri"/>
        <family val="2"/>
        <scheme val="minor"/>
      </rPr>
      <t xml:space="preserve"> </t>
    </r>
  </si>
  <si>
    <t>A 2.1</t>
  </si>
  <si>
    <r>
      <t xml:space="preserve">A 2.2 </t>
    </r>
    <r>
      <rPr>
        <sz val="11"/>
        <color rgb="FF000000"/>
        <rFont val="Calibri"/>
        <family val="2"/>
        <scheme val="minor"/>
      </rPr>
      <t xml:space="preserve"> </t>
    </r>
  </si>
  <si>
    <r>
      <t xml:space="preserve">A 2.3 </t>
    </r>
    <r>
      <rPr>
        <sz val="11"/>
        <color rgb="FF000000"/>
        <rFont val="Calibri"/>
        <family val="2"/>
        <scheme val="minor"/>
      </rPr>
      <t xml:space="preserve"> </t>
    </r>
  </si>
  <si>
    <t>A 2.4</t>
  </si>
  <si>
    <r>
      <t xml:space="preserve">A 2.5 </t>
    </r>
    <r>
      <rPr>
        <sz val="11"/>
        <color rgb="FF000000"/>
        <rFont val="Calibri"/>
        <family val="2"/>
        <scheme val="minor"/>
      </rPr>
      <t xml:space="preserve"> </t>
    </r>
  </si>
  <si>
    <r>
      <t xml:space="preserve">A 2.6 </t>
    </r>
    <r>
      <rPr>
        <sz val="11"/>
        <color rgb="FF000000"/>
        <rFont val="Calibri"/>
        <family val="2"/>
        <scheme val="minor"/>
      </rPr>
      <t xml:space="preserve"> </t>
    </r>
  </si>
  <si>
    <r>
      <t xml:space="preserve">A 2.7 </t>
    </r>
    <r>
      <rPr>
        <sz val="11"/>
        <color rgb="FF000000"/>
        <rFont val="Calibri"/>
        <family val="2"/>
        <scheme val="minor"/>
      </rPr>
      <t xml:space="preserve"> </t>
    </r>
  </si>
  <si>
    <r>
      <t xml:space="preserve">A 2.8 </t>
    </r>
    <r>
      <rPr>
        <sz val="11"/>
        <color rgb="FF000000"/>
        <rFont val="Calibri"/>
        <family val="2"/>
        <scheme val="minor"/>
      </rPr>
      <t xml:space="preserve"> </t>
    </r>
  </si>
  <si>
    <t>A 2.9</t>
  </si>
  <si>
    <r>
      <t xml:space="preserve">A 2.10 </t>
    </r>
    <r>
      <rPr>
        <sz val="11"/>
        <color rgb="FF000000"/>
        <rFont val="Calibri"/>
        <family val="2"/>
        <scheme val="minor"/>
      </rPr>
      <t xml:space="preserve"> </t>
    </r>
  </si>
  <si>
    <r>
      <t xml:space="preserve">A 2.11 </t>
    </r>
    <r>
      <rPr>
        <sz val="11"/>
        <color rgb="FF000000"/>
        <rFont val="Calibri"/>
        <family val="2"/>
        <scheme val="minor"/>
      </rPr>
      <t xml:space="preserve"> </t>
    </r>
  </si>
  <si>
    <t>A 2.12</t>
  </si>
  <si>
    <t>A 2.13</t>
  </si>
  <si>
    <r>
      <t xml:space="preserve">A 3.1 </t>
    </r>
    <r>
      <rPr>
        <sz val="11"/>
        <color rgb="FF000000"/>
        <rFont val="Calibri"/>
        <family val="2"/>
        <scheme val="minor"/>
      </rPr>
      <t xml:space="preserve"> </t>
    </r>
  </si>
  <si>
    <r>
      <t xml:space="preserve">A 3.2 </t>
    </r>
    <r>
      <rPr>
        <sz val="11"/>
        <color rgb="FF000000"/>
        <rFont val="Calibri"/>
        <family val="2"/>
        <scheme val="minor"/>
      </rPr>
      <t xml:space="preserve"> </t>
    </r>
  </si>
  <si>
    <r>
      <t xml:space="preserve">A 3.3 </t>
    </r>
    <r>
      <rPr>
        <sz val="11"/>
        <color rgb="FF000000"/>
        <rFont val="Calibri"/>
        <family val="2"/>
        <scheme val="minor"/>
      </rPr>
      <t xml:space="preserve"> </t>
    </r>
  </si>
  <si>
    <r>
      <t>A 3.4</t>
    </r>
    <r>
      <rPr>
        <sz val="11"/>
        <color rgb="FF000000"/>
        <rFont val="Calibri"/>
        <family val="2"/>
        <scheme val="minor"/>
      </rPr>
      <t/>
    </r>
  </si>
  <si>
    <r>
      <t xml:space="preserve">A 3.5  </t>
    </r>
    <r>
      <rPr>
        <sz val="11"/>
        <color rgb="FF000000"/>
        <rFont val="Calibri"/>
        <family val="2"/>
        <scheme val="minor"/>
      </rPr>
      <t xml:space="preserve"> </t>
    </r>
  </si>
  <si>
    <t>A 3.6</t>
  </si>
  <si>
    <t>A 3.7</t>
  </si>
  <si>
    <t>A 3.8</t>
  </si>
  <si>
    <t>A 3.9</t>
  </si>
  <si>
    <t>A 3.10</t>
  </si>
  <si>
    <t>A 4.1</t>
  </si>
  <si>
    <t>A 4.2</t>
  </si>
  <si>
    <t>A 4.3</t>
  </si>
  <si>
    <t>A 4.4</t>
  </si>
  <si>
    <t>A 4.5</t>
  </si>
  <si>
    <t>A 4.6</t>
  </si>
  <si>
    <t>A 4.7</t>
  </si>
  <si>
    <t>A 4.8</t>
  </si>
  <si>
    <t>A 4.9</t>
  </si>
  <si>
    <t>A 5.1</t>
  </si>
  <si>
    <r>
      <t>A 5.2</t>
    </r>
    <r>
      <rPr>
        <sz val="11"/>
        <color rgb="FF000000"/>
        <rFont val="Calibri"/>
        <family val="2"/>
        <scheme val="minor"/>
      </rPr>
      <t xml:space="preserve"> </t>
    </r>
  </si>
  <si>
    <t>A 5.3</t>
  </si>
  <si>
    <t>A 5.4</t>
  </si>
  <si>
    <t>A 5.5</t>
  </si>
  <si>
    <t>A 5.6</t>
  </si>
  <si>
    <t>A 5.7</t>
  </si>
  <si>
    <t>A 5.8</t>
  </si>
  <si>
    <t>A 5.9</t>
  </si>
  <si>
    <t>Ação</t>
  </si>
  <si>
    <t>Título</t>
  </si>
  <si>
    <t xml:space="preserve">Formalização de Protocolo de Colaboração e Adenda </t>
  </si>
  <si>
    <t xml:space="preserve">Identificação de RESPONSÁVEL DE SEGURANÇA    </t>
  </si>
  <si>
    <t xml:space="preserve">Identificação de funções ou atividades críticas </t>
  </si>
  <si>
    <t xml:space="preserve">Estabelecimento de canais de comunicação </t>
  </si>
  <si>
    <t xml:space="preserve">Registo de endereços de IP no LIR (Local Internet Registry) </t>
  </si>
  <si>
    <t xml:space="preserve">Estabelecimento de metodologia de Análise de Risco </t>
  </si>
  <si>
    <t xml:space="preserve">Cadeia de responsabilidade: preparação </t>
  </si>
  <si>
    <t xml:space="preserve">Definição de política de segurança de informação </t>
  </si>
  <si>
    <t xml:space="preserve">Procedimentos de notificação de incidentes </t>
  </si>
  <si>
    <t xml:space="preserve">Desenho e implementação da arquitetura e segurança perimétrica </t>
  </si>
  <si>
    <t xml:space="preserve">Implementação de sistema de recolha e armazenamento do fluxo de tráfego </t>
  </si>
  <si>
    <t xml:space="preserve">Comunicação com o CNCS </t>
  </si>
  <si>
    <t xml:space="preserve">Inventariação de ativos / produção de um mapa de rede </t>
  </si>
  <si>
    <t xml:space="preserve">Criação de instrumentos de correção e mitigação de incidentes </t>
  </si>
  <si>
    <t xml:space="preserve">Estabelecimento de conformidade com a legislação aplicável </t>
  </si>
  <si>
    <t xml:space="preserve">Estabelecimento de conformidade com normas aplicáveis ao setor </t>
  </si>
  <si>
    <t xml:space="preserve">Criação de política de uso aceitável </t>
  </si>
  <si>
    <t xml:space="preserve">Manutenção de infraestrutura de cópias de segurança e reposição (Backup/Restore) </t>
  </si>
  <si>
    <t xml:space="preserve">Mapa de competências e planos de formação </t>
  </si>
  <si>
    <t xml:space="preserve">Treino e sensibilização interna: geral </t>
  </si>
  <si>
    <t xml:space="preserve">Treino e sensibilização interna: gestão </t>
  </si>
  <si>
    <t xml:space="preserve">Definição de procedimentos de operação </t>
  </si>
  <si>
    <t xml:space="preserve">Instalação e configuração de sensores em dispositivos </t>
  </si>
  <si>
    <t xml:space="preserve">Auditoria de segurança a Bases de Dados </t>
  </si>
  <si>
    <t xml:space="preserve">Instalação e configuração de controlo de acessos web – (e.g serviços proxy) </t>
  </si>
  <si>
    <t xml:space="preserve">Proteção e gestão de equipamentos </t>
  </si>
  <si>
    <t xml:space="preserve">Instalação e configuração de mecanismos de monitorização </t>
  </si>
  <si>
    <t xml:space="preserve">Hardening das configurações </t>
  </si>
  <si>
    <t xml:space="preserve">Definição de planos de continuidade de negócio </t>
  </si>
  <si>
    <t xml:space="preserve">Aquisição de competências técnicas </t>
  </si>
  <si>
    <t xml:space="preserve">Cadeia de responsabilidades: formalização </t>
  </si>
  <si>
    <t xml:space="preserve">Definição do Sistema Interno de Normas e Políticas (SINP) </t>
  </si>
  <si>
    <t xml:space="preserve">Análise de risco – reavaliação </t>
  </si>
  <si>
    <t xml:space="preserve">Simulacro </t>
  </si>
  <si>
    <t xml:space="preserve">Definição de procedimentos de reação a incidentes </t>
  </si>
  <si>
    <t xml:space="preserve">Treino e sensibilização interna: SINP </t>
  </si>
  <si>
    <t xml:space="preserve">Testes de aceitação de serviços </t>
  </si>
  <si>
    <t>Mecanismos de engodo (honeypots)</t>
  </si>
  <si>
    <t xml:space="preserve">Gestão de mudança e atualizações </t>
  </si>
  <si>
    <t xml:space="preserve">Nomear um CISO </t>
  </si>
  <si>
    <t xml:space="preserve">Estabelecer um serviço de gestão de vulnerabilidades </t>
  </si>
  <si>
    <t xml:space="preserve">Estabelecer e implementar um plano de auditorias </t>
  </si>
  <si>
    <t xml:space="preserve">Definir a missão, a comunidade servida e o portfólio de serviços do CSIRT </t>
  </si>
  <si>
    <t xml:space="preserve">Elaborar e fazer aprovar o plano e o orçamento para o CSIRT </t>
  </si>
  <si>
    <t xml:space="preserve">Montar e anunciar o CSIRT </t>
  </si>
  <si>
    <t xml:space="preserve">Estabelecer um sistema de gestão de Crise </t>
  </si>
  <si>
    <t xml:space="preserve">Afiliação nas comunidades nacionais e internacionais de CSIRT </t>
  </si>
  <si>
    <t xml:space="preserve">Participação num exercício nacional de cibersegurança </t>
  </si>
  <si>
    <r>
      <t>Recolha centralizada de registos (log )</t>
    </r>
    <r>
      <rPr>
        <i/>
        <sz val="12"/>
        <color rgb="FF000000"/>
        <rFont val="Calibri"/>
        <family val="2"/>
        <scheme val="minor"/>
      </rPr>
      <t/>
    </r>
  </si>
  <si>
    <t>Instalação e configuração de um Security Information and Event Managment (SIEM)</t>
  </si>
  <si>
    <t>Gestão de risco</t>
  </si>
  <si>
    <t>Análise de ameaças</t>
  </si>
  <si>
    <t>Gestão de conflitos</t>
  </si>
  <si>
    <t>Gestão da informação</t>
  </si>
  <si>
    <t>Gestão da diversidade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</si>
</sst>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8"/>
      <color rgb="FF7F7F7F"/>
      <name val="Arial"/>
      <family val="2"/>
    </font>
    <font>
      <b/>
      <sz val="8"/>
      <color rgb="FF7F7F7F"/>
      <name val="Arial"/>
      <family val="2"/>
    </font>
    <font>
      <b/>
      <sz val="8"/>
      <color theme="0"/>
      <name val="Arial"/>
      <family val="2"/>
    </font>
    <font>
      <sz val="11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794AD"/>
        <bgColor indexed="64"/>
      </patternFill>
    </fill>
    <fill>
      <patternFill patternType="solid">
        <fgColor rgb="FF4BCDE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1" xfId="0" applyBorder="1"/>
    <xf numFmtId="0" fontId="1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A487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K46" sqref="K46"/>
    </sheetView>
  </sheetViews>
  <sheetFormatPr defaultRowHeight="14.6" x14ac:dyDescent="0.4"/>
  <cols>
    <col min="2" max="2" width="38.921875" customWidth="1"/>
    <col min="3" max="7" width="6.61328125" customWidth="1"/>
    <col min="8" max="52" width="5.61328125" customWidth="1"/>
  </cols>
  <sheetData>
    <row r="2" spans="2:53" x14ac:dyDescent="0.4">
      <c r="B2" s="1" t="s">
        <v>0</v>
      </c>
      <c r="C2" s="1" t="s">
        <v>34</v>
      </c>
      <c r="D2" s="1" t="s">
        <v>35</v>
      </c>
      <c r="E2" s="1" t="s">
        <v>36</v>
      </c>
      <c r="F2" s="1" t="s">
        <v>37</v>
      </c>
      <c r="G2" s="1" t="s">
        <v>38</v>
      </c>
      <c r="H2" s="1" t="s">
        <v>39</v>
      </c>
      <c r="I2" s="1" t="s">
        <v>40</v>
      </c>
      <c r="J2" s="1" t="s">
        <v>41</v>
      </c>
      <c r="K2" s="1" t="s">
        <v>42</v>
      </c>
      <c r="L2" s="1" t="s">
        <v>43</v>
      </c>
      <c r="M2" s="1" t="s">
        <v>44</v>
      </c>
      <c r="N2" s="1" t="s">
        <v>45</v>
      </c>
      <c r="O2" s="1" t="s">
        <v>46</v>
      </c>
      <c r="P2" s="1" t="s">
        <v>47</v>
      </c>
      <c r="Q2" s="1" t="s">
        <v>48</v>
      </c>
      <c r="R2" s="1" t="s">
        <v>49</v>
      </c>
      <c r="S2" s="1" t="s">
        <v>50</v>
      </c>
      <c r="T2" s="1" t="s">
        <v>51</v>
      </c>
      <c r="U2" s="1" t="s">
        <v>52</v>
      </c>
      <c r="V2" s="1" t="s">
        <v>53</v>
      </c>
      <c r="W2" s="1" t="s">
        <v>54</v>
      </c>
      <c r="X2" s="1" t="s">
        <v>55</v>
      </c>
      <c r="Y2" s="1" t="s">
        <v>56</v>
      </c>
      <c r="Z2" s="1" t="s">
        <v>57</v>
      </c>
      <c r="AA2" s="1" t="s">
        <v>58</v>
      </c>
      <c r="AB2" s="1" t="s">
        <v>59</v>
      </c>
      <c r="AC2" s="1" t="s">
        <v>60</v>
      </c>
      <c r="AD2" s="1" t="s">
        <v>61</v>
      </c>
      <c r="AE2" s="1" t="s">
        <v>62</v>
      </c>
      <c r="AF2" s="1" t="s">
        <v>63</v>
      </c>
      <c r="AG2" s="1" t="s">
        <v>64</v>
      </c>
      <c r="AH2" s="1" t="s">
        <v>65</v>
      </c>
      <c r="AI2" s="1" t="s">
        <v>66</v>
      </c>
      <c r="AJ2" s="1" t="s">
        <v>67</v>
      </c>
      <c r="AK2" s="1" t="s">
        <v>68</v>
      </c>
      <c r="AL2" s="1" t="s">
        <v>69</v>
      </c>
      <c r="AM2" s="1" t="s">
        <v>70</v>
      </c>
      <c r="AN2" s="1" t="s">
        <v>71</v>
      </c>
      <c r="AO2" s="1" t="s">
        <v>72</v>
      </c>
      <c r="AP2" s="1" t="s">
        <v>73</v>
      </c>
      <c r="AQ2" s="1" t="s">
        <v>74</v>
      </c>
      <c r="AR2" s="1" t="s">
        <v>75</v>
      </c>
      <c r="AS2" s="1" t="s">
        <v>76</v>
      </c>
      <c r="AT2" s="1" t="s">
        <v>77</v>
      </c>
      <c r="AU2" s="1" t="s">
        <v>78</v>
      </c>
      <c r="AV2" s="1" t="s">
        <v>79</v>
      </c>
      <c r="AW2" s="1" t="s">
        <v>80</v>
      </c>
      <c r="AX2" s="1" t="s">
        <v>81</v>
      </c>
      <c r="AY2" s="1" t="s">
        <v>82</v>
      </c>
      <c r="AZ2" s="1" t="s">
        <v>83</v>
      </c>
      <c r="BA2" s="5" t="s">
        <v>33</v>
      </c>
    </row>
    <row r="3" spans="2:53" ht="14.6" customHeight="1" x14ac:dyDescent="0.4">
      <c r="B3" s="2" t="s">
        <v>136</v>
      </c>
      <c r="C3" s="10"/>
      <c r="D3" s="10"/>
      <c r="E3" s="10"/>
      <c r="F3" s="10"/>
      <c r="G3" s="10"/>
      <c r="H3" s="10" t="s">
        <v>1</v>
      </c>
      <c r="I3" s="10"/>
      <c r="J3" s="10" t="s">
        <v>1</v>
      </c>
      <c r="K3" s="10"/>
      <c r="L3" s="10" t="s">
        <v>1</v>
      </c>
      <c r="M3" s="10"/>
      <c r="N3" s="10"/>
      <c r="O3" s="10"/>
      <c r="P3" s="10"/>
      <c r="Q3" s="10"/>
      <c r="R3" s="10" t="s">
        <v>1</v>
      </c>
      <c r="S3" s="10" t="s">
        <v>1</v>
      </c>
      <c r="T3" s="10"/>
      <c r="U3" s="10"/>
      <c r="V3" s="10"/>
      <c r="W3" s="10"/>
      <c r="X3" s="10" t="s">
        <v>1</v>
      </c>
      <c r="Y3" s="10" t="s">
        <v>1</v>
      </c>
      <c r="Z3" s="10" t="s">
        <v>1</v>
      </c>
      <c r="AA3" s="10"/>
      <c r="AB3" s="10"/>
      <c r="AC3" s="10"/>
      <c r="AD3" s="10"/>
      <c r="AE3" s="10"/>
      <c r="AF3" s="10"/>
      <c r="AG3" s="10" t="s">
        <v>1</v>
      </c>
      <c r="AH3" s="10" t="s">
        <v>1</v>
      </c>
      <c r="AI3" s="10"/>
      <c r="AJ3" s="10"/>
      <c r="AK3" s="10" t="s">
        <v>1</v>
      </c>
      <c r="AL3" s="10"/>
      <c r="AM3" s="10"/>
      <c r="AN3" s="10"/>
      <c r="AO3" s="10"/>
      <c r="AP3" s="10"/>
      <c r="AQ3" s="10" t="s">
        <v>1</v>
      </c>
      <c r="AR3" s="10"/>
      <c r="AS3" s="10" t="s">
        <v>1</v>
      </c>
      <c r="AT3" s="10"/>
      <c r="AU3" s="10" t="s">
        <v>1</v>
      </c>
      <c r="AV3" s="10"/>
      <c r="AW3" s="10"/>
      <c r="AX3" s="10" t="s">
        <v>1</v>
      </c>
      <c r="AY3" s="10"/>
      <c r="AZ3" s="10"/>
      <c r="BA3" s="5">
        <f>COUNTA(C3:AZ3)</f>
        <v>15</v>
      </c>
    </row>
    <row r="4" spans="2:53" ht="14.6" customHeight="1" x14ac:dyDescent="0.4">
      <c r="B4" s="2" t="s">
        <v>2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 t="s">
        <v>1</v>
      </c>
      <c r="U4" s="10" t="s">
        <v>1</v>
      </c>
      <c r="V4" s="10"/>
      <c r="W4" s="10" t="s">
        <v>1</v>
      </c>
      <c r="X4" s="10"/>
      <c r="Y4" s="10" t="s">
        <v>1</v>
      </c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 t="s">
        <v>1</v>
      </c>
      <c r="AK4" s="10"/>
      <c r="AL4" s="10"/>
      <c r="AM4" s="10"/>
      <c r="AN4" s="10"/>
      <c r="AO4" s="10"/>
      <c r="AP4" s="10"/>
      <c r="AQ4" s="10" t="s">
        <v>1</v>
      </c>
      <c r="AR4" s="10"/>
      <c r="AS4" s="10"/>
      <c r="AT4" s="10"/>
      <c r="AU4" s="10"/>
      <c r="AV4" s="10"/>
      <c r="AW4" s="10"/>
      <c r="AX4" s="10"/>
      <c r="AY4" s="10"/>
      <c r="AZ4" s="10"/>
      <c r="BA4" s="5">
        <f t="shared" ref="BA4:BA38" si="0">COUNTA(C4:AZ4)</f>
        <v>6</v>
      </c>
    </row>
    <row r="5" spans="2:53" ht="14.6" customHeight="1" x14ac:dyDescent="0.4">
      <c r="B5" s="2" t="s">
        <v>3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 t="s">
        <v>1</v>
      </c>
      <c r="Z5" s="10"/>
      <c r="AA5" s="10" t="s">
        <v>1</v>
      </c>
      <c r="AB5" s="10"/>
      <c r="AC5" s="10"/>
      <c r="AD5" s="10"/>
      <c r="AE5" s="10"/>
      <c r="AF5" s="10" t="s">
        <v>1</v>
      </c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 t="s">
        <v>1</v>
      </c>
      <c r="AU5" s="10"/>
      <c r="AV5" s="10"/>
      <c r="AW5" s="10"/>
      <c r="AX5" s="10"/>
      <c r="AY5" s="10"/>
      <c r="AZ5" s="10"/>
      <c r="BA5" s="5">
        <f t="shared" si="0"/>
        <v>4</v>
      </c>
    </row>
    <row r="6" spans="2:53" ht="14.6" customHeight="1" x14ac:dyDescent="0.4">
      <c r="B6" s="2" t="s">
        <v>4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 t="s">
        <v>1</v>
      </c>
      <c r="Z6" s="10"/>
      <c r="AA6" s="10"/>
      <c r="AB6" s="10"/>
      <c r="AC6" s="10"/>
      <c r="AD6" s="10"/>
      <c r="AE6" s="10"/>
      <c r="AF6" s="10"/>
      <c r="AG6" s="10"/>
      <c r="AH6" s="10" t="s">
        <v>1</v>
      </c>
      <c r="AI6" s="10"/>
      <c r="AJ6" s="10"/>
      <c r="AK6" s="10"/>
      <c r="AL6" s="10"/>
      <c r="AM6" s="10"/>
      <c r="AN6" s="10"/>
      <c r="AO6" s="10" t="s">
        <v>1</v>
      </c>
      <c r="AP6" s="10"/>
      <c r="AQ6" s="10"/>
      <c r="AR6" s="10"/>
      <c r="AS6" s="10" t="s">
        <v>1</v>
      </c>
      <c r="AT6" s="10"/>
      <c r="AU6" s="10"/>
      <c r="AV6" s="10"/>
      <c r="AW6" s="10"/>
      <c r="AX6" s="10"/>
      <c r="AY6" s="10"/>
      <c r="AZ6" s="10" t="s">
        <v>1</v>
      </c>
      <c r="BA6" s="5">
        <f t="shared" si="0"/>
        <v>5</v>
      </c>
    </row>
    <row r="7" spans="2:53" ht="14.6" customHeight="1" x14ac:dyDescent="0.4">
      <c r="B7" s="2" t="s">
        <v>139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 t="s">
        <v>1</v>
      </c>
      <c r="Z7" s="10"/>
      <c r="AA7" s="10" t="s">
        <v>1</v>
      </c>
      <c r="AB7" s="10"/>
      <c r="AC7" s="10"/>
      <c r="AD7" s="10"/>
      <c r="AE7" s="10"/>
      <c r="AF7" s="10" t="s">
        <v>1</v>
      </c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5">
        <f t="shared" si="0"/>
        <v>3</v>
      </c>
    </row>
    <row r="8" spans="2:53" ht="14.6" customHeight="1" x14ac:dyDescent="0.4">
      <c r="B8" s="2" t="s">
        <v>5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 t="s">
        <v>1</v>
      </c>
      <c r="S8" s="10"/>
      <c r="T8" s="10" t="s">
        <v>1</v>
      </c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5">
        <f t="shared" si="0"/>
        <v>2</v>
      </c>
    </row>
    <row r="9" spans="2:53" ht="14.6" customHeight="1" x14ac:dyDescent="0.4">
      <c r="B9" s="2" t="s">
        <v>6</v>
      </c>
      <c r="C9" s="10"/>
      <c r="D9" s="10"/>
      <c r="E9" s="10"/>
      <c r="F9" s="10"/>
      <c r="G9" s="10"/>
      <c r="H9" s="10"/>
      <c r="I9" s="10"/>
      <c r="J9" s="10" t="s">
        <v>1</v>
      </c>
      <c r="K9" s="10"/>
      <c r="L9" s="10"/>
      <c r="M9" s="10"/>
      <c r="N9" s="10"/>
      <c r="O9" s="10"/>
      <c r="P9" s="10"/>
      <c r="Q9" s="10"/>
      <c r="R9" s="10" t="s">
        <v>1</v>
      </c>
      <c r="S9" s="10" t="s">
        <v>1</v>
      </c>
      <c r="T9" s="10" t="s">
        <v>1</v>
      </c>
      <c r="U9" s="10"/>
      <c r="V9" s="10"/>
      <c r="W9" s="10"/>
      <c r="X9" s="10" t="s">
        <v>1</v>
      </c>
      <c r="Y9" s="10"/>
      <c r="Z9" s="10"/>
      <c r="AA9" s="10"/>
      <c r="AB9" s="10"/>
      <c r="AC9" s="10"/>
      <c r="AD9" s="10"/>
      <c r="AE9" s="10"/>
      <c r="AF9" s="10"/>
      <c r="AG9" s="10" t="s">
        <v>1</v>
      </c>
      <c r="AH9" s="10"/>
      <c r="AI9" s="10"/>
      <c r="AJ9" s="10" t="s">
        <v>1</v>
      </c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5">
        <f t="shared" si="0"/>
        <v>7</v>
      </c>
    </row>
    <row r="10" spans="2:53" ht="14.6" customHeight="1" x14ac:dyDescent="0.4">
      <c r="B10" s="2" t="s">
        <v>7</v>
      </c>
      <c r="C10" s="10"/>
      <c r="D10" s="10"/>
      <c r="E10" s="10"/>
      <c r="F10" s="10"/>
      <c r="G10" s="10"/>
      <c r="H10" s="10"/>
      <c r="I10" s="10" t="s">
        <v>1</v>
      </c>
      <c r="J10" s="10"/>
      <c r="K10" s="10"/>
      <c r="L10" s="10"/>
      <c r="M10" s="10"/>
      <c r="N10" s="10"/>
      <c r="O10" s="10"/>
      <c r="P10" s="10" t="s">
        <v>1</v>
      </c>
      <c r="Q10" s="10"/>
      <c r="R10" s="10"/>
      <c r="S10" s="10"/>
      <c r="T10" s="10" t="s">
        <v>1</v>
      </c>
      <c r="U10" s="10"/>
      <c r="V10" s="10"/>
      <c r="W10" s="10"/>
      <c r="X10" s="10"/>
      <c r="Y10" s="10"/>
      <c r="Z10" s="10"/>
      <c r="AA10" s="10"/>
      <c r="AB10" s="10"/>
      <c r="AC10" s="10"/>
      <c r="AD10" s="10" t="s">
        <v>1</v>
      </c>
      <c r="AE10" s="10" t="s">
        <v>1</v>
      </c>
      <c r="AF10" s="10"/>
      <c r="AG10" s="10"/>
      <c r="AH10" s="10" t="s">
        <v>1</v>
      </c>
      <c r="AI10" s="10" t="s">
        <v>1</v>
      </c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 t="s">
        <v>1</v>
      </c>
      <c r="AX10" s="10"/>
      <c r="AY10" s="10"/>
      <c r="AZ10" s="10"/>
      <c r="BA10" s="5">
        <f t="shared" si="0"/>
        <v>8</v>
      </c>
    </row>
    <row r="11" spans="2:53" ht="14.6" customHeight="1" x14ac:dyDescent="0.4">
      <c r="B11" s="2" t="s">
        <v>8</v>
      </c>
      <c r="C11" s="10"/>
      <c r="D11" s="10"/>
      <c r="E11" s="10"/>
      <c r="F11" s="10" t="s">
        <v>1</v>
      </c>
      <c r="G11" s="10" t="s">
        <v>1</v>
      </c>
      <c r="H11" s="10"/>
      <c r="I11" s="10"/>
      <c r="J11" s="10"/>
      <c r="K11" s="10"/>
      <c r="L11" s="10"/>
      <c r="M11" s="10"/>
      <c r="N11" s="10"/>
      <c r="O11" s="10" t="s">
        <v>1</v>
      </c>
      <c r="P11" s="10" t="s">
        <v>1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 t="s">
        <v>1</v>
      </c>
      <c r="AF11" s="10"/>
      <c r="AG11" s="10"/>
      <c r="AH11" s="10" t="s">
        <v>1</v>
      </c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 t="s">
        <v>1</v>
      </c>
      <c r="AX11" s="10"/>
      <c r="AY11" s="10"/>
      <c r="AZ11" s="10"/>
      <c r="BA11" s="5">
        <f t="shared" si="0"/>
        <v>7</v>
      </c>
    </row>
    <row r="12" spans="2:53" ht="14.6" customHeight="1" x14ac:dyDescent="0.4">
      <c r="B12" s="2" t="s">
        <v>9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 t="s">
        <v>1</v>
      </c>
      <c r="P12" s="10" t="s">
        <v>1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 t="s">
        <v>1</v>
      </c>
      <c r="AB12" s="10"/>
      <c r="AC12" s="10"/>
      <c r="AD12" s="10" t="s">
        <v>1</v>
      </c>
      <c r="AE12" s="10" t="s">
        <v>1</v>
      </c>
      <c r="AF12" s="10"/>
      <c r="AG12" s="10"/>
      <c r="AH12" s="10" t="s">
        <v>1</v>
      </c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 t="s">
        <v>1</v>
      </c>
      <c r="AX12" s="10"/>
      <c r="AY12" s="10"/>
      <c r="AZ12" s="10"/>
      <c r="BA12" s="5">
        <f t="shared" si="0"/>
        <v>7</v>
      </c>
    </row>
    <row r="13" spans="2:53" ht="14.6" customHeight="1" x14ac:dyDescent="0.4">
      <c r="B13" s="2" t="s">
        <v>10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 t="s">
        <v>1</v>
      </c>
      <c r="P13" s="10" t="s">
        <v>1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 t="s">
        <v>1</v>
      </c>
      <c r="AE13" s="10" t="s">
        <v>1</v>
      </c>
      <c r="AF13" s="10" t="s">
        <v>1</v>
      </c>
      <c r="AG13" s="10"/>
      <c r="AH13" s="10" t="s">
        <v>1</v>
      </c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 t="s">
        <v>1</v>
      </c>
      <c r="AX13" s="10"/>
      <c r="AY13" s="10"/>
      <c r="AZ13" s="10"/>
      <c r="BA13" s="5">
        <f t="shared" si="0"/>
        <v>7</v>
      </c>
    </row>
    <row r="14" spans="2:53" ht="14.6" customHeight="1" x14ac:dyDescent="0.4">
      <c r="B14" s="2" t="s">
        <v>11</v>
      </c>
      <c r="C14" s="10"/>
      <c r="D14" s="10"/>
      <c r="E14" s="10"/>
      <c r="F14" s="10" t="s">
        <v>1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 t="s">
        <v>1</v>
      </c>
      <c r="AD14" s="10"/>
      <c r="AE14" s="10"/>
      <c r="AF14" s="10"/>
      <c r="AG14" s="10"/>
      <c r="AH14" s="10" t="s">
        <v>1</v>
      </c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5">
        <f t="shared" si="0"/>
        <v>3</v>
      </c>
    </row>
    <row r="15" spans="2:53" ht="14.6" customHeight="1" x14ac:dyDescent="0.4">
      <c r="B15" s="2" t="s">
        <v>12</v>
      </c>
      <c r="C15" s="10" t="s">
        <v>1</v>
      </c>
      <c r="D15" s="10" t="s">
        <v>1</v>
      </c>
      <c r="E15" s="10"/>
      <c r="F15" s="10"/>
      <c r="G15" s="10" t="s">
        <v>1</v>
      </c>
      <c r="H15" s="10"/>
      <c r="I15" s="10"/>
      <c r="J15" s="10"/>
      <c r="K15" s="10"/>
      <c r="L15" s="10"/>
      <c r="M15" s="10"/>
      <c r="N15" s="10" t="s">
        <v>1</v>
      </c>
      <c r="O15" s="10"/>
      <c r="P15" s="10"/>
      <c r="Q15" s="10" t="s">
        <v>1</v>
      </c>
      <c r="R15" s="10" t="s">
        <v>1</v>
      </c>
      <c r="S15" s="10" t="s">
        <v>1</v>
      </c>
      <c r="T15" s="10"/>
      <c r="U15" s="10"/>
      <c r="V15" s="10"/>
      <c r="W15" s="10"/>
      <c r="X15" s="10"/>
      <c r="Y15" s="10" t="s">
        <v>1</v>
      </c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 t="s">
        <v>1</v>
      </c>
      <c r="AV15" s="10" t="s">
        <v>1</v>
      </c>
      <c r="AW15" s="10"/>
      <c r="AX15" s="10" t="s">
        <v>1</v>
      </c>
      <c r="AY15" s="10" t="s">
        <v>1</v>
      </c>
      <c r="AZ15" s="10" t="s">
        <v>1</v>
      </c>
      <c r="BA15" s="5">
        <f t="shared" si="0"/>
        <v>13</v>
      </c>
    </row>
    <row r="16" spans="2:53" ht="14.6" customHeight="1" x14ac:dyDescent="0.4">
      <c r="B16" s="2" t="s">
        <v>13</v>
      </c>
      <c r="C16" s="10"/>
      <c r="D16" s="10"/>
      <c r="E16" s="10"/>
      <c r="F16" s="10"/>
      <c r="G16" s="10" t="s">
        <v>1</v>
      </c>
      <c r="H16" s="10"/>
      <c r="I16" s="10" t="s">
        <v>1</v>
      </c>
      <c r="J16" s="10"/>
      <c r="K16" s="10" t="s">
        <v>1</v>
      </c>
      <c r="L16" s="10"/>
      <c r="M16" s="10"/>
      <c r="N16" s="10"/>
      <c r="O16" s="10"/>
      <c r="P16" s="10"/>
      <c r="Q16" s="10" t="s">
        <v>1</v>
      </c>
      <c r="R16" s="10"/>
      <c r="S16" s="10"/>
      <c r="T16" s="10"/>
      <c r="U16" s="10" t="s">
        <v>1</v>
      </c>
      <c r="V16" s="10"/>
      <c r="W16" s="10"/>
      <c r="X16" s="10" t="s">
        <v>1</v>
      </c>
      <c r="Y16" s="10" t="s">
        <v>1</v>
      </c>
      <c r="Z16" s="10"/>
      <c r="AA16" s="10" t="s">
        <v>1</v>
      </c>
      <c r="AB16" s="10"/>
      <c r="AC16" s="10"/>
      <c r="AD16" s="10"/>
      <c r="AE16" s="10"/>
      <c r="AF16" s="10"/>
      <c r="AG16" s="10" t="s">
        <v>1</v>
      </c>
      <c r="AH16" s="10" t="s">
        <v>1</v>
      </c>
      <c r="AI16" s="10" t="s">
        <v>1</v>
      </c>
      <c r="AJ16" s="10"/>
      <c r="AK16" s="10"/>
      <c r="AL16" s="10" t="s">
        <v>1</v>
      </c>
      <c r="AM16" s="10" t="s">
        <v>1</v>
      </c>
      <c r="AN16" s="10"/>
      <c r="AO16" s="10"/>
      <c r="AP16" s="10"/>
      <c r="AQ16" s="10"/>
      <c r="AR16" s="10"/>
      <c r="AS16" s="10" t="s">
        <v>1</v>
      </c>
      <c r="AT16" s="10"/>
      <c r="AU16" s="10" t="s">
        <v>1</v>
      </c>
      <c r="AV16" s="10"/>
      <c r="AW16" s="10"/>
      <c r="AX16" s="10" t="s">
        <v>1</v>
      </c>
      <c r="AY16" s="10"/>
      <c r="AZ16" s="10" t="s">
        <v>1</v>
      </c>
      <c r="BA16" s="5">
        <f t="shared" si="0"/>
        <v>17</v>
      </c>
    </row>
    <row r="17" spans="2:53" ht="14.6" customHeight="1" x14ac:dyDescent="0.4">
      <c r="B17" s="3" t="s">
        <v>14</v>
      </c>
      <c r="C17" s="10"/>
      <c r="D17" s="10"/>
      <c r="E17" s="10" t="s">
        <v>1</v>
      </c>
      <c r="F17" s="10"/>
      <c r="G17" s="10" t="s">
        <v>1</v>
      </c>
      <c r="H17" s="10" t="s">
        <v>1</v>
      </c>
      <c r="I17" s="10"/>
      <c r="J17" s="10"/>
      <c r="K17" s="10"/>
      <c r="L17" s="10"/>
      <c r="M17" s="10"/>
      <c r="N17" s="10"/>
      <c r="O17" s="10" t="s">
        <v>1</v>
      </c>
      <c r="P17" s="10" t="s">
        <v>1</v>
      </c>
      <c r="Q17" s="10" t="s">
        <v>1</v>
      </c>
      <c r="R17" s="10"/>
      <c r="S17" s="10"/>
      <c r="T17" s="10"/>
      <c r="U17" s="10"/>
      <c r="V17" s="10"/>
      <c r="W17" s="10"/>
      <c r="X17" s="10"/>
      <c r="Y17" s="10" t="s">
        <v>1</v>
      </c>
      <c r="Z17" s="10" t="s">
        <v>1</v>
      </c>
      <c r="AA17" s="10"/>
      <c r="AB17" s="10"/>
      <c r="AC17" s="10" t="s">
        <v>1</v>
      </c>
      <c r="AD17" s="10" t="s">
        <v>1</v>
      </c>
      <c r="AE17" s="10" t="s">
        <v>1</v>
      </c>
      <c r="AF17" s="10" t="s">
        <v>1</v>
      </c>
      <c r="AG17" s="10"/>
      <c r="AH17" s="10"/>
      <c r="AI17" s="10"/>
      <c r="AJ17" s="10"/>
      <c r="AK17" s="10" t="s">
        <v>1</v>
      </c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5">
        <f t="shared" si="0"/>
        <v>13</v>
      </c>
    </row>
    <row r="18" spans="2:53" ht="14.6" customHeight="1" x14ac:dyDescent="0.4">
      <c r="B18" s="2" t="s">
        <v>137</v>
      </c>
      <c r="C18" s="10"/>
      <c r="D18" s="10"/>
      <c r="E18" s="10"/>
      <c r="F18" s="10"/>
      <c r="G18" s="10" t="s">
        <v>1</v>
      </c>
      <c r="H18" s="10" t="s">
        <v>1</v>
      </c>
      <c r="I18" s="10" t="s">
        <v>1</v>
      </c>
      <c r="J18" s="10"/>
      <c r="K18" s="10"/>
      <c r="L18" s="10" t="s">
        <v>1</v>
      </c>
      <c r="M18" s="10" t="s">
        <v>1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 t="s">
        <v>1</v>
      </c>
      <c r="Z18" s="10"/>
      <c r="AA18" s="10"/>
      <c r="AB18" s="10" t="s">
        <v>1</v>
      </c>
      <c r="AC18" s="10" t="s">
        <v>1</v>
      </c>
      <c r="AD18" s="10" t="s">
        <v>1</v>
      </c>
      <c r="AE18" s="10"/>
      <c r="AF18" s="10" t="s">
        <v>1</v>
      </c>
      <c r="AG18" s="10"/>
      <c r="AH18" s="10" t="s">
        <v>1</v>
      </c>
      <c r="AI18" s="10" t="s">
        <v>1</v>
      </c>
      <c r="AJ18" s="10"/>
      <c r="AK18" s="10" t="s">
        <v>1</v>
      </c>
      <c r="AL18" s="10"/>
      <c r="AM18" s="10" t="s">
        <v>1</v>
      </c>
      <c r="AN18" s="10"/>
      <c r="AO18" s="10"/>
      <c r="AP18" s="10"/>
      <c r="AQ18" s="10"/>
      <c r="AR18" s="10"/>
      <c r="AS18" s="10" t="s">
        <v>1</v>
      </c>
      <c r="AT18" s="10"/>
      <c r="AU18" s="10"/>
      <c r="AV18" s="10"/>
      <c r="AW18" s="10"/>
      <c r="AX18" s="10"/>
      <c r="AY18" s="10"/>
      <c r="AZ18" s="10"/>
      <c r="BA18" s="5">
        <f t="shared" si="0"/>
        <v>15</v>
      </c>
    </row>
    <row r="19" spans="2:53" ht="14.6" customHeight="1" x14ac:dyDescent="0.4">
      <c r="B19" s="2" t="s">
        <v>15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 t="s">
        <v>1</v>
      </c>
      <c r="Z19" s="10"/>
      <c r="AA19" s="10" t="s">
        <v>1</v>
      </c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5">
        <f t="shared" si="0"/>
        <v>2</v>
      </c>
    </row>
    <row r="20" spans="2:53" ht="14.6" customHeight="1" x14ac:dyDescent="0.4">
      <c r="B20" s="2" t="s">
        <v>16</v>
      </c>
      <c r="C20" s="10"/>
      <c r="D20" s="10"/>
      <c r="E20" s="10" t="s">
        <v>1</v>
      </c>
      <c r="F20" s="10"/>
      <c r="G20" s="10"/>
      <c r="H20" s="10"/>
      <c r="I20" s="10"/>
      <c r="J20" s="10"/>
      <c r="K20" s="10"/>
      <c r="L20" s="10"/>
      <c r="M20" s="10"/>
      <c r="N20" s="10"/>
      <c r="O20" s="10" t="s">
        <v>1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 t="s">
        <v>1</v>
      </c>
      <c r="AC20" s="10"/>
      <c r="AD20" s="10"/>
      <c r="AE20" s="10"/>
      <c r="AF20" s="10"/>
      <c r="AG20" s="10"/>
      <c r="AH20" s="10" t="s">
        <v>1</v>
      </c>
      <c r="AI20" s="10"/>
      <c r="AJ20" s="10"/>
      <c r="AK20" s="10"/>
      <c r="AL20" s="10"/>
      <c r="AM20" s="10"/>
      <c r="AN20" s="10"/>
      <c r="AO20" s="10"/>
      <c r="AP20" s="10" t="s">
        <v>1</v>
      </c>
      <c r="AQ20" s="10"/>
      <c r="AR20" s="10"/>
      <c r="AS20" s="10"/>
      <c r="AT20" s="10"/>
      <c r="AU20" s="10"/>
      <c r="AV20" s="10"/>
      <c r="AW20" s="10" t="s">
        <v>1</v>
      </c>
      <c r="AX20" s="10"/>
      <c r="AY20" s="10"/>
      <c r="AZ20" s="10"/>
      <c r="BA20" s="5">
        <f t="shared" si="0"/>
        <v>6</v>
      </c>
    </row>
    <row r="21" spans="2:53" ht="14.6" customHeight="1" x14ac:dyDescent="0.4">
      <c r="B21" s="2" t="s">
        <v>17</v>
      </c>
      <c r="C21" s="10"/>
      <c r="D21" s="10"/>
      <c r="E21" s="10"/>
      <c r="F21" s="10"/>
      <c r="G21" s="10"/>
      <c r="H21" s="10"/>
      <c r="I21" s="10"/>
      <c r="J21" s="10"/>
      <c r="K21" s="10"/>
      <c r="L21" s="10" t="s">
        <v>1</v>
      </c>
      <c r="M21" s="10" t="s">
        <v>1</v>
      </c>
      <c r="N21" s="10"/>
      <c r="O21" s="10"/>
      <c r="P21" s="10" t="s">
        <v>1</v>
      </c>
      <c r="Q21" s="10" t="s">
        <v>1</v>
      </c>
      <c r="R21" s="10"/>
      <c r="S21" s="10"/>
      <c r="T21" s="10" t="s">
        <v>1</v>
      </c>
      <c r="U21" s="10" t="s">
        <v>1</v>
      </c>
      <c r="V21" s="10"/>
      <c r="W21" s="10" t="s">
        <v>1</v>
      </c>
      <c r="X21" s="10"/>
      <c r="Y21" s="10"/>
      <c r="Z21" s="10" t="s">
        <v>1</v>
      </c>
      <c r="AA21" s="10" t="s">
        <v>1</v>
      </c>
      <c r="AB21" s="10" t="s">
        <v>1</v>
      </c>
      <c r="AC21" s="10" t="s">
        <v>1</v>
      </c>
      <c r="AD21" s="10"/>
      <c r="AE21" s="10" t="s">
        <v>1</v>
      </c>
      <c r="AF21" s="10"/>
      <c r="AG21" s="10"/>
      <c r="AH21" s="10" t="s">
        <v>1</v>
      </c>
      <c r="AI21" s="10"/>
      <c r="AJ21" s="10"/>
      <c r="AK21" s="10"/>
      <c r="AL21" s="10"/>
      <c r="AM21" s="10"/>
      <c r="AN21" s="10"/>
      <c r="AO21" s="10"/>
      <c r="AP21" s="10" t="s">
        <v>1</v>
      </c>
      <c r="AQ21" s="10"/>
      <c r="AR21" s="10"/>
      <c r="AS21" s="10" t="s">
        <v>1</v>
      </c>
      <c r="AT21" s="10"/>
      <c r="AU21" s="10"/>
      <c r="AV21" s="10"/>
      <c r="AW21" s="10" t="s">
        <v>1</v>
      </c>
      <c r="AX21" s="10"/>
      <c r="AY21" s="10"/>
      <c r="AZ21" s="10"/>
      <c r="BA21" s="5">
        <f t="shared" si="0"/>
        <v>16</v>
      </c>
    </row>
    <row r="22" spans="2:53" ht="14.6" customHeight="1" x14ac:dyDescent="0.4">
      <c r="B22" s="2" t="s">
        <v>18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 t="s">
        <v>1</v>
      </c>
      <c r="AX22" s="10"/>
      <c r="AY22" s="10"/>
      <c r="AZ22" s="10"/>
      <c r="BA22" s="5">
        <f t="shared" si="0"/>
        <v>1</v>
      </c>
    </row>
    <row r="23" spans="2:53" ht="14.6" customHeight="1" x14ac:dyDescent="0.4">
      <c r="B23" s="2" t="s">
        <v>19</v>
      </c>
      <c r="C23" s="10"/>
      <c r="D23" s="10"/>
      <c r="E23" s="10"/>
      <c r="F23" s="10"/>
      <c r="G23" s="10"/>
      <c r="H23" s="10"/>
      <c r="I23" s="10"/>
      <c r="J23" s="10"/>
      <c r="K23" s="10"/>
      <c r="L23" s="10" t="s">
        <v>1</v>
      </c>
      <c r="M23" s="10" t="s">
        <v>1</v>
      </c>
      <c r="N23" s="10"/>
      <c r="O23" s="10"/>
      <c r="P23" s="10" t="s">
        <v>1</v>
      </c>
      <c r="Q23" s="10" t="s">
        <v>1</v>
      </c>
      <c r="R23" s="10"/>
      <c r="S23" s="10"/>
      <c r="T23" s="10" t="s">
        <v>1</v>
      </c>
      <c r="U23" s="10"/>
      <c r="V23" s="10"/>
      <c r="W23" s="10"/>
      <c r="X23" s="10"/>
      <c r="Y23" s="10"/>
      <c r="Z23" s="10" t="s">
        <v>1</v>
      </c>
      <c r="AA23" s="10"/>
      <c r="AB23" s="10" t="s">
        <v>1</v>
      </c>
      <c r="AC23" s="10"/>
      <c r="AD23" s="10" t="s">
        <v>1</v>
      </c>
      <c r="AE23" s="10" t="s">
        <v>1</v>
      </c>
      <c r="AF23" s="10"/>
      <c r="AG23" s="10"/>
      <c r="AH23" s="10" t="s">
        <v>1</v>
      </c>
      <c r="AI23" s="10"/>
      <c r="AJ23" s="10"/>
      <c r="AK23" s="10"/>
      <c r="AL23" s="10"/>
      <c r="AM23" s="10"/>
      <c r="AN23" s="10"/>
      <c r="AO23" s="10"/>
      <c r="AP23" s="10" t="s">
        <v>1</v>
      </c>
      <c r="AQ23" s="10"/>
      <c r="AR23" s="10"/>
      <c r="AS23" s="10" t="s">
        <v>1</v>
      </c>
      <c r="AT23" s="10"/>
      <c r="AU23" s="10"/>
      <c r="AV23" s="10"/>
      <c r="AW23" s="10" t="s">
        <v>1</v>
      </c>
      <c r="AX23" s="10"/>
      <c r="AY23" s="10"/>
      <c r="AZ23" s="10"/>
      <c r="BA23" s="5">
        <f t="shared" si="0"/>
        <v>13</v>
      </c>
    </row>
    <row r="24" spans="2:53" ht="14.6" customHeight="1" x14ac:dyDescent="0.4">
      <c r="B24" s="2" t="s">
        <v>20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 t="s">
        <v>1</v>
      </c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5">
        <f t="shared" si="0"/>
        <v>1</v>
      </c>
    </row>
    <row r="25" spans="2:53" ht="14.6" customHeight="1" x14ac:dyDescent="0.4">
      <c r="B25" s="2" t="s">
        <v>21</v>
      </c>
      <c r="C25" s="10" t="s">
        <v>1</v>
      </c>
      <c r="D25" s="10" t="s">
        <v>1</v>
      </c>
      <c r="E25" s="10"/>
      <c r="F25" s="10"/>
      <c r="G25" s="10"/>
      <c r="H25" s="10"/>
      <c r="I25" s="10"/>
      <c r="J25" s="10"/>
      <c r="K25" s="10"/>
      <c r="L25" s="10"/>
      <c r="M25" s="10"/>
      <c r="N25" s="10" t="s">
        <v>1</v>
      </c>
      <c r="O25" s="10"/>
      <c r="P25" s="10"/>
      <c r="Q25" s="10"/>
      <c r="R25" s="10" t="s">
        <v>1</v>
      </c>
      <c r="S25" s="10" t="s">
        <v>1</v>
      </c>
      <c r="T25" s="10" t="s">
        <v>1</v>
      </c>
      <c r="U25" s="10"/>
      <c r="V25" s="10"/>
      <c r="W25" s="10"/>
      <c r="X25" s="10"/>
      <c r="Y25" s="10" t="s">
        <v>1</v>
      </c>
      <c r="Z25" s="10" t="s">
        <v>1</v>
      </c>
      <c r="AA25" s="10"/>
      <c r="AB25" s="10"/>
      <c r="AC25" s="10"/>
      <c r="AD25" s="10"/>
      <c r="AE25" s="10"/>
      <c r="AF25" s="10"/>
      <c r="AG25" s="10"/>
      <c r="AH25" s="10" t="s">
        <v>1</v>
      </c>
      <c r="AI25" s="10"/>
      <c r="AJ25" s="10" t="s">
        <v>1</v>
      </c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 t="s">
        <v>1</v>
      </c>
      <c r="AV25" s="10" t="s">
        <v>1</v>
      </c>
      <c r="AW25" s="10"/>
      <c r="AX25" s="10"/>
      <c r="AY25" s="10"/>
      <c r="AZ25" s="10"/>
      <c r="BA25" s="5">
        <f t="shared" si="0"/>
        <v>12</v>
      </c>
    </row>
    <row r="26" spans="2:53" ht="14.6" customHeight="1" x14ac:dyDescent="0.4">
      <c r="B26" s="2" t="s">
        <v>138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 t="s">
        <v>1</v>
      </c>
      <c r="AU26" s="10"/>
      <c r="AV26" s="10"/>
      <c r="AW26" s="10"/>
      <c r="AX26" s="10" t="s">
        <v>1</v>
      </c>
      <c r="AY26" s="10"/>
      <c r="AZ26" s="10"/>
      <c r="BA26" s="5">
        <f t="shared" si="0"/>
        <v>2</v>
      </c>
    </row>
    <row r="27" spans="2:53" ht="14.6" customHeight="1" x14ac:dyDescent="0.4">
      <c r="B27" s="2" t="s">
        <v>22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 t="s">
        <v>1</v>
      </c>
      <c r="W27" s="10" t="s">
        <v>1</v>
      </c>
      <c r="X27" s="10" t="s">
        <v>1</v>
      </c>
      <c r="Y27" s="10"/>
      <c r="Z27" s="10"/>
      <c r="AA27" s="10"/>
      <c r="AB27" s="10"/>
      <c r="AC27" s="10"/>
      <c r="AD27" s="10"/>
      <c r="AE27" s="10"/>
      <c r="AF27" s="10"/>
      <c r="AG27" s="10"/>
      <c r="AH27" s="10" t="s">
        <v>1</v>
      </c>
      <c r="AI27" s="10"/>
      <c r="AJ27" s="10"/>
      <c r="AK27" s="10"/>
      <c r="AL27" s="10"/>
      <c r="AM27" s="10" t="s">
        <v>1</v>
      </c>
      <c r="AN27" s="10" t="s">
        <v>1</v>
      </c>
      <c r="AO27" s="10"/>
      <c r="AP27" s="10"/>
      <c r="AQ27" s="10"/>
      <c r="AR27" s="10"/>
      <c r="AS27" s="10"/>
      <c r="AT27" s="10"/>
      <c r="AU27" s="10" t="s">
        <v>1</v>
      </c>
      <c r="AV27" s="10"/>
      <c r="AW27" s="10"/>
      <c r="AX27" s="10"/>
      <c r="AY27" s="10"/>
      <c r="AZ27" s="10"/>
      <c r="BA27" s="5">
        <f t="shared" si="0"/>
        <v>7</v>
      </c>
    </row>
    <row r="28" spans="2:53" ht="14.6" customHeight="1" x14ac:dyDescent="0.4">
      <c r="B28" s="2" t="s">
        <v>23</v>
      </c>
      <c r="C28" s="10"/>
      <c r="D28" s="10" t="s">
        <v>1</v>
      </c>
      <c r="E28" s="10"/>
      <c r="F28" s="10"/>
      <c r="G28" s="10"/>
      <c r="H28" s="10"/>
      <c r="I28" s="10" t="s">
        <v>1</v>
      </c>
      <c r="J28" s="10"/>
      <c r="K28" s="10" t="s">
        <v>1</v>
      </c>
      <c r="L28" s="10"/>
      <c r="M28" s="10"/>
      <c r="N28" s="10"/>
      <c r="O28" s="10"/>
      <c r="P28" s="10"/>
      <c r="Q28" s="10"/>
      <c r="R28" s="10"/>
      <c r="S28" s="10" t="s">
        <v>1</v>
      </c>
      <c r="T28" s="10"/>
      <c r="U28" s="10"/>
      <c r="V28" s="10"/>
      <c r="W28" s="10"/>
      <c r="X28" s="10" t="s">
        <v>1</v>
      </c>
      <c r="Y28" s="10" t="s">
        <v>1</v>
      </c>
      <c r="Z28" s="10"/>
      <c r="AA28" s="10"/>
      <c r="AB28" s="10"/>
      <c r="AC28" s="10"/>
      <c r="AD28" s="10"/>
      <c r="AE28" s="10"/>
      <c r="AF28" s="10"/>
      <c r="AG28" s="10" t="s">
        <v>1</v>
      </c>
      <c r="AH28" s="10"/>
      <c r="AI28" s="10" t="s">
        <v>1</v>
      </c>
      <c r="AJ28" s="10" t="s">
        <v>1</v>
      </c>
      <c r="AK28" s="10"/>
      <c r="AL28" s="10"/>
      <c r="AM28" s="10"/>
      <c r="AN28" s="10"/>
      <c r="AO28" s="10"/>
      <c r="AP28" s="10"/>
      <c r="AQ28" s="10"/>
      <c r="AR28" s="10" t="s">
        <v>1</v>
      </c>
      <c r="AS28" s="10"/>
      <c r="AT28" s="10"/>
      <c r="AU28" s="10"/>
      <c r="AV28" s="10"/>
      <c r="AW28" s="10"/>
      <c r="AX28" s="10"/>
      <c r="AY28" s="10"/>
      <c r="AZ28" s="10"/>
      <c r="BA28" s="5">
        <f t="shared" si="0"/>
        <v>10</v>
      </c>
    </row>
    <row r="29" spans="2:53" ht="14.6" customHeight="1" x14ac:dyDescent="0.4">
      <c r="B29" s="2" t="s">
        <v>24</v>
      </c>
      <c r="C29" s="10"/>
      <c r="D29" s="10" t="s">
        <v>1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 t="s">
        <v>1</v>
      </c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5">
        <f t="shared" si="0"/>
        <v>2</v>
      </c>
    </row>
    <row r="30" spans="2:53" ht="14.6" customHeight="1" x14ac:dyDescent="0.4">
      <c r="B30" s="3" t="s">
        <v>25</v>
      </c>
      <c r="C30" s="10"/>
      <c r="D30" s="10" t="s">
        <v>1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 t="s">
        <v>1</v>
      </c>
      <c r="AY30" s="10"/>
      <c r="AZ30" s="10"/>
      <c r="BA30" s="5">
        <f t="shared" si="0"/>
        <v>2</v>
      </c>
    </row>
    <row r="31" spans="2:53" ht="14.6" customHeight="1" x14ac:dyDescent="0.4">
      <c r="B31" s="2" t="s">
        <v>26</v>
      </c>
      <c r="C31" s="10"/>
      <c r="D31" s="10" t="s">
        <v>1</v>
      </c>
      <c r="E31" s="10"/>
      <c r="F31" s="10"/>
      <c r="G31" s="10"/>
      <c r="H31" s="10"/>
      <c r="I31" s="10"/>
      <c r="J31" s="10"/>
      <c r="K31" s="10" t="s">
        <v>1</v>
      </c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 t="s">
        <v>1</v>
      </c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 t="s">
        <v>1</v>
      </c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 t="s">
        <v>1</v>
      </c>
      <c r="AY31" s="10"/>
      <c r="AZ31" s="10"/>
      <c r="BA31" s="5">
        <f t="shared" si="0"/>
        <v>5</v>
      </c>
    </row>
    <row r="32" spans="2:53" ht="14.6" customHeight="1" x14ac:dyDescent="0.4">
      <c r="B32" s="2" t="s">
        <v>27</v>
      </c>
      <c r="C32" s="10"/>
      <c r="D32" s="10" t="s">
        <v>1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 t="s">
        <v>1</v>
      </c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 t="s">
        <v>1</v>
      </c>
      <c r="AY32" s="10"/>
      <c r="AZ32" s="10"/>
      <c r="BA32" s="5">
        <f t="shared" si="0"/>
        <v>3</v>
      </c>
    </row>
    <row r="33" spans="2:53" ht="14.6" customHeight="1" x14ac:dyDescent="0.4">
      <c r="B33" s="2" t="s">
        <v>28</v>
      </c>
      <c r="C33" s="10"/>
      <c r="D33" s="10" t="s">
        <v>1</v>
      </c>
      <c r="E33" s="10"/>
      <c r="F33" s="10" t="s">
        <v>1</v>
      </c>
      <c r="G33" s="10"/>
      <c r="H33" s="10"/>
      <c r="I33" s="10"/>
      <c r="J33" s="10"/>
      <c r="K33" s="10" t="s">
        <v>1</v>
      </c>
      <c r="L33" s="10"/>
      <c r="M33" s="10"/>
      <c r="N33" s="10" t="s">
        <v>1</v>
      </c>
      <c r="O33" s="10"/>
      <c r="P33" s="10"/>
      <c r="Q33" s="10"/>
      <c r="R33" s="10"/>
      <c r="S33" s="10"/>
      <c r="T33" s="10"/>
      <c r="U33" s="10"/>
      <c r="V33" s="10"/>
      <c r="W33" s="10"/>
      <c r="X33" s="10" t="s">
        <v>1</v>
      </c>
      <c r="Y33" s="10" t="s">
        <v>1</v>
      </c>
      <c r="Z33" s="10"/>
      <c r="AA33" s="10"/>
      <c r="AB33" s="10"/>
      <c r="AC33" s="10"/>
      <c r="AD33" s="10"/>
      <c r="AE33" s="10"/>
      <c r="AF33" s="10"/>
      <c r="AG33" s="10"/>
      <c r="AH33" s="10" t="s">
        <v>1</v>
      </c>
      <c r="AI33" s="10"/>
      <c r="AJ33" s="10"/>
      <c r="AK33" s="10"/>
      <c r="AL33" s="10" t="s">
        <v>1</v>
      </c>
      <c r="AM33" s="10"/>
      <c r="AN33" s="10" t="s">
        <v>1</v>
      </c>
      <c r="AO33" s="10"/>
      <c r="AP33" s="10"/>
      <c r="AQ33" s="10"/>
      <c r="AR33" s="10"/>
      <c r="AS33" s="10"/>
      <c r="AT33" s="10" t="s">
        <v>1</v>
      </c>
      <c r="AU33" s="10" t="s">
        <v>1</v>
      </c>
      <c r="AV33" s="10"/>
      <c r="AW33" s="10"/>
      <c r="AX33" s="10" t="s">
        <v>1</v>
      </c>
      <c r="AY33" s="10"/>
      <c r="AZ33" s="10" t="s">
        <v>1</v>
      </c>
      <c r="BA33" s="5">
        <f t="shared" si="0"/>
        <v>13</v>
      </c>
    </row>
    <row r="34" spans="2:53" ht="14.6" customHeight="1" x14ac:dyDescent="0.4">
      <c r="B34" s="2" t="s">
        <v>29</v>
      </c>
      <c r="C34" s="10"/>
      <c r="D34" s="10" t="s">
        <v>1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 t="s">
        <v>1</v>
      </c>
      <c r="AY34" s="10"/>
      <c r="AZ34" s="10"/>
      <c r="BA34" s="5">
        <f t="shared" si="0"/>
        <v>2</v>
      </c>
    </row>
    <row r="35" spans="2:53" ht="14.6" customHeight="1" x14ac:dyDescent="0.4">
      <c r="B35" s="2" t="s">
        <v>140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 t="s">
        <v>1</v>
      </c>
      <c r="AM35" s="10"/>
      <c r="AN35" s="10"/>
      <c r="AO35" s="10"/>
      <c r="AP35" s="10"/>
      <c r="AQ35" s="10"/>
      <c r="AR35" s="10" t="s">
        <v>1</v>
      </c>
      <c r="AS35" s="10"/>
      <c r="AT35" s="10" t="s">
        <v>1</v>
      </c>
      <c r="AU35" s="10" t="s">
        <v>1</v>
      </c>
      <c r="AV35" s="10"/>
      <c r="AW35" s="10"/>
      <c r="AX35" s="10"/>
      <c r="AY35" s="10"/>
      <c r="AZ35" s="10"/>
      <c r="BA35" s="5">
        <f t="shared" si="0"/>
        <v>4</v>
      </c>
    </row>
    <row r="36" spans="2:53" ht="14.6" customHeight="1" x14ac:dyDescent="0.4">
      <c r="B36" s="3" t="s">
        <v>30</v>
      </c>
      <c r="C36" s="10"/>
      <c r="D36" s="10" t="s">
        <v>1</v>
      </c>
      <c r="E36" s="10"/>
      <c r="F36" s="10"/>
      <c r="G36" s="10"/>
      <c r="H36" s="10"/>
      <c r="I36" s="10" t="s">
        <v>1</v>
      </c>
      <c r="J36" s="10"/>
      <c r="K36" s="10"/>
      <c r="L36" s="10" t="s">
        <v>1</v>
      </c>
      <c r="M36" s="10"/>
      <c r="N36" s="10"/>
      <c r="O36" s="10"/>
      <c r="P36" s="10"/>
      <c r="Q36" s="10"/>
      <c r="R36" s="10"/>
      <c r="S36" s="10"/>
      <c r="T36" s="10"/>
      <c r="U36" s="10"/>
      <c r="V36" s="10" t="s">
        <v>1</v>
      </c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 t="s">
        <v>1</v>
      </c>
      <c r="AI36" s="10" t="s">
        <v>1</v>
      </c>
      <c r="AJ36" s="10"/>
      <c r="AK36" s="10"/>
      <c r="AL36" s="10" t="s">
        <v>1</v>
      </c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 t="s">
        <v>1</v>
      </c>
      <c r="AX36" s="10" t="s">
        <v>1</v>
      </c>
      <c r="AY36" s="10"/>
      <c r="AZ36" s="10"/>
      <c r="BA36" s="5">
        <f t="shared" si="0"/>
        <v>9</v>
      </c>
    </row>
    <row r="37" spans="2:53" ht="14.6" customHeight="1" x14ac:dyDescent="0.4">
      <c r="B37" s="3" t="s">
        <v>31</v>
      </c>
      <c r="C37" s="10"/>
      <c r="D37" s="10" t="s">
        <v>1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 t="s">
        <v>1</v>
      </c>
      <c r="AM37" s="10"/>
      <c r="AN37" s="10"/>
      <c r="AO37" s="10"/>
      <c r="AP37" s="10"/>
      <c r="AQ37" s="10"/>
      <c r="AR37" s="10"/>
      <c r="AS37" s="10"/>
      <c r="AT37" s="10" t="s">
        <v>1</v>
      </c>
      <c r="AU37" s="10" t="s">
        <v>1</v>
      </c>
      <c r="AV37" s="10"/>
      <c r="AW37" s="10"/>
      <c r="AX37" s="10" t="s">
        <v>1</v>
      </c>
      <c r="AY37" s="10"/>
      <c r="AZ37" s="10"/>
      <c r="BA37" s="5">
        <f t="shared" si="0"/>
        <v>5</v>
      </c>
    </row>
    <row r="38" spans="2:53" ht="14.6" customHeight="1" x14ac:dyDescent="0.4">
      <c r="B38" s="3" t="s">
        <v>32</v>
      </c>
      <c r="C38" s="10"/>
      <c r="D38" s="10" t="s">
        <v>1</v>
      </c>
      <c r="E38" s="10"/>
      <c r="F38" s="10"/>
      <c r="G38" s="10"/>
      <c r="H38" s="10"/>
      <c r="I38" s="10"/>
      <c r="J38" s="10"/>
      <c r="K38" s="10" t="s">
        <v>1</v>
      </c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 t="s">
        <v>1</v>
      </c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 t="s">
        <v>1</v>
      </c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 t="s">
        <v>1</v>
      </c>
      <c r="AY38" s="10"/>
      <c r="AZ38" s="10"/>
      <c r="BA38" s="5">
        <f t="shared" si="0"/>
        <v>5</v>
      </c>
    </row>
    <row r="39" spans="2:53" x14ac:dyDescent="0.4">
      <c r="B39" s="4" t="s">
        <v>33</v>
      </c>
      <c r="C39" s="5">
        <f>COUNTA(C3:C38)</f>
        <v>2</v>
      </c>
      <c r="D39" s="5">
        <f t="shared" ref="D39:H39" si="1">COUNTA(D3:D38)</f>
        <v>12</v>
      </c>
      <c r="E39" s="5">
        <f t="shared" si="1"/>
        <v>2</v>
      </c>
      <c r="F39" s="5">
        <f t="shared" si="1"/>
        <v>3</v>
      </c>
      <c r="G39" s="5">
        <f t="shared" si="1"/>
        <v>5</v>
      </c>
      <c r="H39" s="5">
        <f t="shared" si="1"/>
        <v>3</v>
      </c>
      <c r="I39" s="5">
        <f t="shared" ref="I39" si="2">COUNTA(I3:I38)</f>
        <v>5</v>
      </c>
      <c r="J39" s="5">
        <f t="shared" ref="J39" si="3">COUNTA(J3:J38)</f>
        <v>2</v>
      </c>
      <c r="K39" s="5">
        <f t="shared" ref="K39" si="4">COUNTA(K3:K38)</f>
        <v>5</v>
      </c>
      <c r="L39" s="5">
        <f t="shared" ref="L39:M39" si="5">COUNTA(L3:L38)</f>
        <v>5</v>
      </c>
      <c r="M39" s="5">
        <f t="shared" si="5"/>
        <v>3</v>
      </c>
      <c r="N39" s="5">
        <f t="shared" ref="N39" si="6">COUNTA(N3:N38)</f>
        <v>3</v>
      </c>
      <c r="O39" s="5">
        <f t="shared" ref="O39" si="7">COUNTA(O3:O38)</f>
        <v>5</v>
      </c>
      <c r="P39" s="5">
        <f t="shared" ref="P39" si="8">COUNTA(P3:P38)</f>
        <v>7</v>
      </c>
      <c r="Q39" s="5">
        <f t="shared" ref="Q39:R39" si="9">COUNTA(Q3:Q38)</f>
        <v>5</v>
      </c>
      <c r="R39" s="5">
        <f t="shared" si="9"/>
        <v>5</v>
      </c>
      <c r="S39" s="5">
        <f t="shared" ref="S39" si="10">COUNTA(S3:S38)</f>
        <v>5</v>
      </c>
      <c r="T39" s="5">
        <f t="shared" ref="T39" si="11">COUNTA(T3:T38)</f>
        <v>7</v>
      </c>
      <c r="U39" s="5">
        <f t="shared" ref="U39" si="12">COUNTA(U3:U38)</f>
        <v>3</v>
      </c>
      <c r="V39" s="5">
        <f t="shared" ref="V39:W39" si="13">COUNTA(V3:V38)</f>
        <v>2</v>
      </c>
      <c r="W39" s="5">
        <f t="shared" si="13"/>
        <v>4</v>
      </c>
      <c r="X39" s="5">
        <f t="shared" ref="X39" si="14">COUNTA(X3:X38)</f>
        <v>6</v>
      </c>
      <c r="Y39" s="5">
        <f t="shared" ref="Y39" si="15">COUNTA(Y3:Y38)</f>
        <v>15</v>
      </c>
      <c r="Z39" s="5">
        <f t="shared" ref="Z39" si="16">COUNTA(Z3:Z38)</f>
        <v>5</v>
      </c>
      <c r="AA39" s="5">
        <f t="shared" ref="AA39:AB39" si="17">COUNTA(AA3:AA38)</f>
        <v>6</v>
      </c>
      <c r="AB39" s="5">
        <f t="shared" si="17"/>
        <v>4</v>
      </c>
      <c r="AC39" s="5">
        <f t="shared" ref="AC39" si="18">COUNTA(AC3:AC38)</f>
        <v>4</v>
      </c>
      <c r="AD39" s="5">
        <f t="shared" ref="AD39" si="19">COUNTA(AD3:AD38)</f>
        <v>6</v>
      </c>
      <c r="AE39" s="5">
        <f t="shared" ref="AE39" si="20">COUNTA(AE3:AE38)</f>
        <v>7</v>
      </c>
      <c r="AF39" s="5">
        <f t="shared" ref="AF39:AG39" si="21">COUNTA(AF3:AF38)</f>
        <v>5</v>
      </c>
      <c r="AG39" s="5">
        <f t="shared" si="21"/>
        <v>4</v>
      </c>
      <c r="AH39" s="5">
        <f t="shared" ref="AH39" si="22">COUNTA(AH3:AH38)</f>
        <v>17</v>
      </c>
      <c r="AI39" s="5">
        <f t="shared" ref="AI39" si="23">COUNTA(AI3:AI38)</f>
        <v>5</v>
      </c>
      <c r="AJ39" s="5">
        <f t="shared" ref="AJ39" si="24">COUNTA(AJ3:AJ38)</f>
        <v>4</v>
      </c>
      <c r="AK39" s="5">
        <f t="shared" ref="AK39:AL39" si="25">COUNTA(AK3:AK38)</f>
        <v>3</v>
      </c>
      <c r="AL39" s="5">
        <f t="shared" si="25"/>
        <v>8</v>
      </c>
      <c r="AM39" s="5">
        <f t="shared" ref="AM39" si="26">COUNTA(AM3:AM38)</f>
        <v>3</v>
      </c>
      <c r="AN39" s="5">
        <f t="shared" ref="AN39" si="27">COUNTA(AN3:AN38)</f>
        <v>2</v>
      </c>
      <c r="AO39" s="5">
        <f t="shared" ref="AO39" si="28">COUNTA(AO3:AO38)</f>
        <v>1</v>
      </c>
      <c r="AP39" s="5">
        <f t="shared" ref="AP39:AQ39" si="29">COUNTA(AP3:AP38)</f>
        <v>3</v>
      </c>
      <c r="AQ39" s="5">
        <f t="shared" si="29"/>
        <v>2</v>
      </c>
      <c r="AR39" s="5">
        <f t="shared" ref="AR39" si="30">COUNTA(AR3:AR38)</f>
        <v>2</v>
      </c>
      <c r="AS39" s="5">
        <f t="shared" ref="AS39" si="31">COUNTA(AS3:AS38)</f>
        <v>6</v>
      </c>
      <c r="AT39" s="5">
        <f t="shared" ref="AT39" si="32">COUNTA(AT3:AT38)</f>
        <v>5</v>
      </c>
      <c r="AU39" s="5">
        <f t="shared" ref="AU39:AV39" si="33">COUNTA(AU3:AU38)</f>
        <v>8</v>
      </c>
      <c r="AV39" s="5">
        <f t="shared" si="33"/>
        <v>2</v>
      </c>
      <c r="AW39" s="5">
        <f t="shared" ref="AW39" si="34">COUNTA(AW3:AW38)</f>
        <v>9</v>
      </c>
      <c r="AX39" s="5">
        <f t="shared" ref="AX39" si="35">COUNTA(AX3:AX38)</f>
        <v>12</v>
      </c>
      <c r="AY39" s="5">
        <f t="shared" ref="AY39" si="36">COUNTA(AY3:AY38)</f>
        <v>1</v>
      </c>
      <c r="AZ39" s="5">
        <f t="shared" ref="AZ39" si="37">COUNTA(AZ3:AZ38)</f>
        <v>4</v>
      </c>
      <c r="BA39" s="7"/>
    </row>
    <row r="41" spans="2:53" x14ac:dyDescent="0.4">
      <c r="B41" s="6"/>
    </row>
    <row r="58" ht="14.5" customHeight="1" x14ac:dyDescent="0.4"/>
    <row r="63" ht="14.5" customHeight="1" x14ac:dyDescent="0.4"/>
    <row r="110" ht="14.5" customHeight="1" x14ac:dyDescent="0.4"/>
    <row r="115" ht="14.5" customHeight="1" x14ac:dyDescent="0.4"/>
    <row r="117" ht="14.5" customHeight="1" x14ac:dyDescent="0.4"/>
    <row r="122" ht="14.5" customHeight="1" x14ac:dyDescent="0.4"/>
    <row r="132" ht="14.5" customHeight="1" x14ac:dyDescent="0.4"/>
    <row r="156" ht="14.5" customHeight="1" x14ac:dyDescent="0.4"/>
    <row r="169" ht="14.5" customHeight="1" x14ac:dyDescent="0.4"/>
    <row r="190" ht="14.5" customHeight="1" x14ac:dyDescent="0.4"/>
    <row r="261" ht="14.5" customHeight="1" x14ac:dyDescent="0.4"/>
    <row r="277" ht="14.5" customHeight="1" x14ac:dyDescent="0.4"/>
    <row r="309" ht="14.5" customHeight="1" x14ac:dyDescent="0.4"/>
    <row r="324" ht="14.5" customHeight="1" x14ac:dyDescent="0.4"/>
    <row r="329" ht="14.5" customHeight="1" x14ac:dyDescent="0.4"/>
    <row r="349" ht="14.5" customHeight="1" x14ac:dyDescent="0.4"/>
    <row r="395" ht="14.5" customHeight="1" x14ac:dyDescent="0.4"/>
    <row r="397" ht="14.5" customHeight="1" x14ac:dyDescent="0.4"/>
    <row r="419" ht="14.5" customHeight="1" x14ac:dyDescent="0.4"/>
    <row r="447" ht="14.5" customHeight="1" x14ac:dyDescent="0.4"/>
    <row r="469" ht="14.5" customHeight="1" x14ac:dyDescent="0.4"/>
    <row r="472" ht="14.5" customHeight="1" x14ac:dyDescent="0.4"/>
    <row r="480" ht="14.5" customHeight="1" x14ac:dyDescent="0.4"/>
    <row r="484" ht="14.5" customHeight="1" x14ac:dyDescent="0.4"/>
    <row r="487" ht="14.5" customHeight="1" x14ac:dyDescent="0.4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52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20" sqref="C20"/>
    </sheetView>
  </sheetViews>
  <sheetFormatPr defaultRowHeight="14.6" x14ac:dyDescent="0.4"/>
  <cols>
    <col min="2" max="2" width="10.07421875" customWidth="1"/>
    <col min="3" max="3" width="84" customWidth="1"/>
  </cols>
  <sheetData>
    <row r="2" spans="2:3" x14ac:dyDescent="0.4">
      <c r="B2" s="11" t="s">
        <v>84</v>
      </c>
      <c r="C2" s="8" t="s">
        <v>85</v>
      </c>
    </row>
    <row r="3" spans="2:3" x14ac:dyDescent="0.4">
      <c r="B3" s="9" t="s">
        <v>34</v>
      </c>
      <c r="C3" s="9" t="s">
        <v>86</v>
      </c>
    </row>
    <row r="4" spans="2:3" x14ac:dyDescent="0.4">
      <c r="B4" s="9" t="s">
        <v>35</v>
      </c>
      <c r="C4" s="9" t="s">
        <v>87</v>
      </c>
    </row>
    <row r="5" spans="2:3" x14ac:dyDescent="0.4">
      <c r="B5" s="9" t="s">
        <v>36</v>
      </c>
      <c r="C5" s="9" t="s">
        <v>88</v>
      </c>
    </row>
    <row r="6" spans="2:3" x14ac:dyDescent="0.4">
      <c r="B6" s="9" t="s">
        <v>37</v>
      </c>
      <c r="C6" s="9" t="s">
        <v>89</v>
      </c>
    </row>
    <row r="7" spans="2:3" x14ac:dyDescent="0.4">
      <c r="B7" s="9" t="s">
        <v>38</v>
      </c>
      <c r="C7" s="9" t="s">
        <v>90</v>
      </c>
    </row>
    <row r="8" spans="2:3" x14ac:dyDescent="0.4">
      <c r="B8" s="9" t="s">
        <v>39</v>
      </c>
      <c r="C8" s="9" t="s">
        <v>91</v>
      </c>
    </row>
    <row r="9" spans="2:3" x14ac:dyDescent="0.4">
      <c r="B9" s="9" t="s">
        <v>40</v>
      </c>
      <c r="C9" s="9" t="s">
        <v>92</v>
      </c>
    </row>
    <row r="10" spans="2:3" x14ac:dyDescent="0.4">
      <c r="B10" s="9" t="s">
        <v>41</v>
      </c>
      <c r="C10" s="9" t="s">
        <v>93</v>
      </c>
    </row>
    <row r="11" spans="2:3" x14ac:dyDescent="0.4">
      <c r="B11" s="9" t="s">
        <v>42</v>
      </c>
      <c r="C11" s="9" t="s">
        <v>94</v>
      </c>
    </row>
    <row r="12" spans="2:3" x14ac:dyDescent="0.4">
      <c r="B12" s="9" t="s">
        <v>43</v>
      </c>
      <c r="C12" s="9" t="s">
        <v>95</v>
      </c>
    </row>
    <row r="13" spans="2:3" x14ac:dyDescent="0.4">
      <c r="B13" s="9" t="s">
        <v>44</v>
      </c>
      <c r="C13" s="9" t="s">
        <v>96</v>
      </c>
    </row>
    <row r="14" spans="2:3" x14ac:dyDescent="0.4">
      <c r="B14" s="9" t="s">
        <v>45</v>
      </c>
      <c r="C14" s="9" t="s">
        <v>97</v>
      </c>
    </row>
    <row r="15" spans="2:3" x14ac:dyDescent="0.4">
      <c r="B15" s="9" t="s">
        <v>46</v>
      </c>
      <c r="C15" s="9" t="s">
        <v>98</v>
      </c>
    </row>
    <row r="16" spans="2:3" x14ac:dyDescent="0.4">
      <c r="B16" s="9" t="s">
        <v>47</v>
      </c>
      <c r="C16" s="9" t="s">
        <v>134</v>
      </c>
    </row>
    <row r="17" spans="2:3" x14ac:dyDescent="0.4">
      <c r="B17" s="9" t="s">
        <v>48</v>
      </c>
      <c r="C17" s="9" t="s">
        <v>99</v>
      </c>
    </row>
    <row r="18" spans="2:3" x14ac:dyDescent="0.4">
      <c r="B18" s="9" t="s">
        <v>49</v>
      </c>
      <c r="C18" s="9" t="s">
        <v>100</v>
      </c>
    </row>
    <row r="19" spans="2:3" x14ac:dyDescent="0.4">
      <c r="B19" s="9" t="s">
        <v>50</v>
      </c>
      <c r="C19" s="9" t="s">
        <v>101</v>
      </c>
    </row>
    <row r="20" spans="2:3" x14ac:dyDescent="0.4">
      <c r="B20" s="9" t="s">
        <v>51</v>
      </c>
      <c r="C20" s="9" t="s">
        <v>102</v>
      </c>
    </row>
    <row r="21" spans="2:3" x14ac:dyDescent="0.4">
      <c r="B21" s="9" t="s">
        <v>52</v>
      </c>
      <c r="C21" s="9" t="s">
        <v>103</v>
      </c>
    </row>
    <row r="22" spans="2:3" x14ac:dyDescent="0.4">
      <c r="B22" s="9" t="s">
        <v>53</v>
      </c>
      <c r="C22" s="9" t="s">
        <v>104</v>
      </c>
    </row>
    <row r="23" spans="2:3" x14ac:dyDescent="0.4">
      <c r="B23" s="9" t="s">
        <v>54</v>
      </c>
      <c r="C23" s="9" t="s">
        <v>105</v>
      </c>
    </row>
    <row r="24" spans="2:3" x14ac:dyDescent="0.4">
      <c r="B24" s="9" t="s">
        <v>55</v>
      </c>
      <c r="C24" s="9" t="s">
        <v>106</v>
      </c>
    </row>
    <row r="25" spans="2:3" x14ac:dyDescent="0.4">
      <c r="B25" s="9" t="s">
        <v>56</v>
      </c>
      <c r="C25" s="9" t="s">
        <v>107</v>
      </c>
    </row>
    <row r="26" spans="2:3" x14ac:dyDescent="0.4">
      <c r="B26" s="9" t="s">
        <v>57</v>
      </c>
      <c r="C26" s="9" t="s">
        <v>108</v>
      </c>
    </row>
    <row r="27" spans="2:3" x14ac:dyDescent="0.4">
      <c r="B27" s="9" t="s">
        <v>58</v>
      </c>
      <c r="C27" s="9" t="s">
        <v>109</v>
      </c>
    </row>
    <row r="28" spans="2:3" x14ac:dyDescent="0.4">
      <c r="B28" s="9" t="s">
        <v>59</v>
      </c>
      <c r="C28" s="9" t="s">
        <v>110</v>
      </c>
    </row>
    <row r="29" spans="2:3" x14ac:dyDescent="0.4">
      <c r="B29" s="9" t="s">
        <v>60</v>
      </c>
      <c r="C29" s="9" t="s">
        <v>111</v>
      </c>
    </row>
    <row r="30" spans="2:3" x14ac:dyDescent="0.4">
      <c r="B30" s="9" t="s">
        <v>61</v>
      </c>
      <c r="C30" s="9" t="s">
        <v>112</v>
      </c>
    </row>
    <row r="31" spans="2:3" x14ac:dyDescent="0.4">
      <c r="B31" s="9" t="s">
        <v>62</v>
      </c>
      <c r="C31" s="9" t="s">
        <v>113</v>
      </c>
    </row>
    <row r="32" spans="2:3" x14ac:dyDescent="0.4">
      <c r="B32" s="9" t="s">
        <v>63</v>
      </c>
      <c r="C32" s="9" t="s">
        <v>135</v>
      </c>
    </row>
    <row r="33" spans="2:3" x14ac:dyDescent="0.4">
      <c r="B33" s="9" t="s">
        <v>64</v>
      </c>
      <c r="C33" s="9" t="s">
        <v>114</v>
      </c>
    </row>
    <row r="34" spans="2:3" x14ac:dyDescent="0.4">
      <c r="B34" s="9" t="s">
        <v>65</v>
      </c>
      <c r="C34" s="9" t="s">
        <v>115</v>
      </c>
    </row>
    <row r="35" spans="2:3" x14ac:dyDescent="0.4">
      <c r="B35" s="9" t="s">
        <v>66</v>
      </c>
      <c r="C35" s="9" t="s">
        <v>116</v>
      </c>
    </row>
    <row r="36" spans="2:3" x14ac:dyDescent="0.4">
      <c r="B36" s="9" t="s">
        <v>67</v>
      </c>
      <c r="C36" s="9" t="s">
        <v>117</v>
      </c>
    </row>
    <row r="37" spans="2:3" x14ac:dyDescent="0.4">
      <c r="B37" s="9" t="s">
        <v>68</v>
      </c>
      <c r="C37" s="9" t="s">
        <v>118</v>
      </c>
    </row>
    <row r="38" spans="2:3" x14ac:dyDescent="0.4">
      <c r="B38" s="9" t="s">
        <v>69</v>
      </c>
      <c r="C38" s="9" t="s">
        <v>119</v>
      </c>
    </row>
    <row r="39" spans="2:3" x14ac:dyDescent="0.4">
      <c r="B39" s="9" t="s">
        <v>70</v>
      </c>
      <c r="C39" s="9" t="s">
        <v>120</v>
      </c>
    </row>
    <row r="40" spans="2:3" x14ac:dyDescent="0.4">
      <c r="B40" s="9" t="s">
        <v>71</v>
      </c>
      <c r="C40" s="9" t="s">
        <v>121</v>
      </c>
    </row>
    <row r="41" spans="2:3" x14ac:dyDescent="0.4">
      <c r="B41" s="9" t="s">
        <v>72</v>
      </c>
      <c r="C41" s="9" t="s">
        <v>122</v>
      </c>
    </row>
    <row r="42" spans="2:3" x14ac:dyDescent="0.4">
      <c r="B42" s="9" t="s">
        <v>73</v>
      </c>
      <c r="C42" s="9" t="s">
        <v>123</v>
      </c>
    </row>
    <row r="43" spans="2:3" x14ac:dyDescent="0.4">
      <c r="B43" s="9" t="s">
        <v>74</v>
      </c>
      <c r="C43" s="9" t="s">
        <v>124</v>
      </c>
    </row>
    <row r="44" spans="2:3" x14ac:dyDescent="0.4">
      <c r="B44" s="9" t="s">
        <v>75</v>
      </c>
      <c r="C44" s="9" t="s">
        <v>125</v>
      </c>
    </row>
    <row r="45" spans="2:3" x14ac:dyDescent="0.4">
      <c r="B45" s="9" t="s">
        <v>76</v>
      </c>
      <c r="C45" s="9" t="s">
        <v>126</v>
      </c>
    </row>
    <row r="46" spans="2:3" x14ac:dyDescent="0.4">
      <c r="B46" s="9" t="s">
        <v>77</v>
      </c>
      <c r="C46" s="9" t="s">
        <v>127</v>
      </c>
    </row>
    <row r="47" spans="2:3" x14ac:dyDescent="0.4">
      <c r="B47" s="9" t="s">
        <v>78</v>
      </c>
      <c r="C47" s="9" t="s">
        <v>128</v>
      </c>
    </row>
    <row r="48" spans="2:3" x14ac:dyDescent="0.4">
      <c r="B48" s="9" t="s">
        <v>79</v>
      </c>
      <c r="C48" s="9" t="s">
        <v>129</v>
      </c>
    </row>
    <row r="49" spans="2:3" x14ac:dyDescent="0.4">
      <c r="B49" s="9" t="s">
        <v>80</v>
      </c>
      <c r="C49" s="9" t="s">
        <v>130</v>
      </c>
    </row>
    <row r="50" spans="2:3" x14ac:dyDescent="0.4">
      <c r="B50" s="9" t="s">
        <v>81</v>
      </c>
      <c r="C50" s="9" t="s">
        <v>131</v>
      </c>
    </row>
    <row r="51" spans="2:3" x14ac:dyDescent="0.4">
      <c r="B51" s="9" t="s">
        <v>82</v>
      </c>
      <c r="C51" s="9" t="s">
        <v>132</v>
      </c>
    </row>
    <row r="52" spans="2:3" x14ac:dyDescent="0.4">
      <c r="B52" s="9" t="s">
        <v>83</v>
      </c>
      <c r="C52" s="9" t="s">
        <v>133</v>
      </c>
    </row>
  </sheetData>
  <autoFilter ref="B2:C2" xr:uid="{00000000-0009-0000-0000-000001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Competências versus Roteiro</vt:lpstr>
      <vt:lpstr>Ações do Roteiro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joao.rodrigues@inov.pt</dc:creator>
  <cp:lastModifiedBy>Gonçalo Rodrigues Cadete</cp:lastModifiedBy>
  <dcterms:created xsi:type="dcterms:W3CDTF">2021-11-05T15:39:15Z</dcterms:created>
  <dcterms:modified xsi:type="dcterms:W3CDTF">2022-03-09T19:24:16Z</dcterms:modified>
</cp:coreProperties>
</file>